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.19第一批" sheetId="5" r:id="rId1"/>
    <sheet name="备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<sst xmlns="http://schemas.openxmlformats.org/spreadsheetml/2006/main" count="236" uniqueCount="219">
  <si>
    <t>统筹地区企业享受失业保险稳岗补贴情况表（中小微）</t>
  </si>
  <si>
    <t xml:space="preserve">   填报单位：开封市龙亭区社会保险中心                                                            单位：人、元              2024年 7 月 19 日</t>
  </si>
  <si>
    <t>序号</t>
  </si>
  <si>
    <t>单位编号</t>
  </si>
  <si>
    <t>企业名称</t>
  </si>
  <si>
    <t>统一社会
信用代码</t>
  </si>
  <si>
    <t>稳岗措施
涉及职工人数</t>
  </si>
  <si>
    <t>上年度单位和职工
缴纳失业保险费</t>
  </si>
  <si>
    <t>申请使用
稳岗补贴</t>
  </si>
  <si>
    <t>同意申请
使用稳岗补贴</t>
  </si>
  <si>
    <t>返还
比例</t>
  </si>
  <si>
    <t>410202202140</t>
  </si>
  <si>
    <t>开封市家源养老服务有限公司</t>
  </si>
  <si>
    <t>91410202MA44PY6805</t>
  </si>
  <si>
    <t>410200002137</t>
  </si>
  <si>
    <t>国都证券股份有限公司开封大梁路证券营业部</t>
  </si>
  <si>
    <t>914102006999813827</t>
  </si>
  <si>
    <t>410202759962</t>
  </si>
  <si>
    <t>开封德赛低温机械有限公司</t>
  </si>
  <si>
    <t>914102027805312744</t>
  </si>
  <si>
    <t>410202204943</t>
  </si>
  <si>
    <t>开封市泰利置业有限公司</t>
  </si>
  <si>
    <t>91410200556932305J</t>
  </si>
  <si>
    <t>410202759809</t>
  </si>
  <si>
    <t>开封建业大宏西北湖酒店管理有限公司建业铂尔曼酒店</t>
  </si>
  <si>
    <t>91410202358380896N</t>
  </si>
  <si>
    <t>410202484600</t>
  </si>
  <si>
    <t>河南盛誉财务集团有限公司第二分公司</t>
  </si>
  <si>
    <t>91410202MA46FDE49N</t>
  </si>
  <si>
    <t>410202434825</t>
  </si>
  <si>
    <t>开封仁山文化发展有限责任公司</t>
  </si>
  <si>
    <t>91410202MA484XXC1Y</t>
  </si>
  <si>
    <t>412000171506</t>
  </si>
  <si>
    <t>开封锦之家物业服务有限公司</t>
  </si>
  <si>
    <t>91410202356154537N</t>
  </si>
  <si>
    <t>410200281079</t>
  </si>
  <si>
    <t>河南远博电力安装工程有限公司</t>
  </si>
  <si>
    <t>91410200579240854Y</t>
  </si>
  <si>
    <t>410202768209</t>
  </si>
  <si>
    <t>开封市杉水商贸有限公司</t>
  </si>
  <si>
    <t>91410202396959161H</t>
  </si>
  <si>
    <t>410202770456</t>
  </si>
  <si>
    <t>开封复兴置业有限公司</t>
  </si>
  <si>
    <t>91410200MA44H4AG6F</t>
  </si>
  <si>
    <t>410200500089</t>
  </si>
  <si>
    <t>开封龙亭友谊皮肤医院</t>
  </si>
  <si>
    <t>52410202MJY577396T</t>
  </si>
  <si>
    <t>410200002161</t>
  </si>
  <si>
    <t>开封东京深冷科技有限公司</t>
  </si>
  <si>
    <t>914102027602426197</t>
  </si>
  <si>
    <t>412000481429</t>
  </si>
  <si>
    <t>开封泰邦优护养老服务有限公司</t>
  </si>
  <si>
    <t>91410202MA9LCY8NXU</t>
  </si>
  <si>
    <t>410202281446</t>
  </si>
  <si>
    <t>开封市文化旅游投资集团有限公司</t>
  </si>
  <si>
    <t>9141020055691414XL</t>
  </si>
  <si>
    <t>410202300015</t>
  </si>
  <si>
    <t>开封市上河城物业管理有限公司</t>
  </si>
  <si>
    <t>91410202581719776M</t>
  </si>
  <si>
    <t>410202448081</t>
  </si>
  <si>
    <t>开封市龙亭区星萌幼儿园</t>
  </si>
  <si>
    <t>52410202MJY51757XW</t>
  </si>
  <si>
    <t>410202760014</t>
  </si>
  <si>
    <t>开封市上河城商业经营管理有限公司</t>
  </si>
  <si>
    <t>91410202330104929J</t>
  </si>
  <si>
    <t>410200000835</t>
  </si>
  <si>
    <t>开封市豫兴建筑劳务有限公司</t>
  </si>
  <si>
    <t>91410200763122305C</t>
  </si>
  <si>
    <t>410211299462</t>
  </si>
  <si>
    <t>河南省大新消防工程有限公司</t>
  </si>
  <si>
    <t>91410200571035522A</t>
  </si>
  <si>
    <t>410200002112</t>
  </si>
  <si>
    <t>开封国有资产管理有限公司</t>
  </si>
  <si>
    <t>91410200721893574N</t>
  </si>
  <si>
    <t>410200281282</t>
  </si>
  <si>
    <t>河南晋开置业有限责任公司</t>
  </si>
  <si>
    <t>9141020066344071XU</t>
  </si>
  <si>
    <t>410200600018</t>
  </si>
  <si>
    <t>河南方迪土地房地产评估规划有限公司</t>
  </si>
  <si>
    <t>914102027338669369</t>
  </si>
  <si>
    <t>410202760451</t>
  </si>
  <si>
    <t>开封黄河仪电有限公司</t>
  </si>
  <si>
    <t>91410202721822784J</t>
  </si>
  <si>
    <t>410202765855</t>
  </si>
  <si>
    <t>开封市金盛供热服务有限公司</t>
  </si>
  <si>
    <t>914102020932989333</t>
  </si>
  <si>
    <t>410202425521</t>
  </si>
  <si>
    <t>河南越秀兰尉高速公路有限公司</t>
  </si>
  <si>
    <t>91410202MA9G35PN52</t>
  </si>
  <si>
    <t>410202440337</t>
  </si>
  <si>
    <t>开封市博菲特商贸有限公司</t>
  </si>
  <si>
    <t>91410202MA3X5R2E0F</t>
  </si>
  <si>
    <t>410200280865</t>
  </si>
  <si>
    <t>开封市招标采购服务有限公司</t>
  </si>
  <si>
    <t>914102027571180783</t>
  </si>
  <si>
    <t>410224406981</t>
  </si>
  <si>
    <t>开封泰荣建筑工程有限公司</t>
  </si>
  <si>
    <t>91410212MA45YB9528</t>
  </si>
  <si>
    <t>410202768003</t>
  </si>
  <si>
    <t>河南晋开美居置业有限责任公司</t>
  </si>
  <si>
    <t>91410200067598633F</t>
  </si>
  <si>
    <t>410202403601</t>
  </si>
  <si>
    <t>开封开信水务有限公司</t>
  </si>
  <si>
    <t>91410200MA48195U9A</t>
  </si>
  <si>
    <t>410202770028</t>
  </si>
  <si>
    <t>开封事源房地产开发有限公司</t>
  </si>
  <si>
    <t>914102007805300794</t>
  </si>
  <si>
    <t>410211770146</t>
  </si>
  <si>
    <t>北京同仁堂河南连锁药店有限公司开封一分店</t>
  </si>
  <si>
    <t>91410200MA4642DT70</t>
  </si>
  <si>
    <t>410211417907</t>
  </si>
  <si>
    <t>河南宋冠建筑工程有限公司</t>
  </si>
  <si>
    <t>91410200MA9FNPJX16</t>
  </si>
  <si>
    <t>410202764744</t>
  </si>
  <si>
    <t>河南省通垚市政工程有限公司</t>
  </si>
  <si>
    <t>914102003175952175</t>
  </si>
  <si>
    <t>410200280748</t>
  </si>
  <si>
    <t>开封市万岁山游览区有限公司</t>
  </si>
  <si>
    <t>91410202769463100H</t>
  </si>
  <si>
    <t>410202403401</t>
  </si>
  <si>
    <t>开封爱思嘉酒店管理有限公司大宏喜来登酒店</t>
  </si>
  <si>
    <t>91410200MA46PAJL60</t>
  </si>
  <si>
    <t>410202401341</t>
  </si>
  <si>
    <t>开封国控宋都置业有限公司</t>
  </si>
  <si>
    <t>91410200MA3XEHKTX5</t>
  </si>
  <si>
    <t>410202430541</t>
  </si>
  <si>
    <t>开封易得康养老服务有限公司</t>
  </si>
  <si>
    <t>91410202MA9GAQG21Q</t>
  </si>
  <si>
    <t>410202501687</t>
  </si>
  <si>
    <t>开封文投宋都建设有限公司</t>
  </si>
  <si>
    <t>91410200MA9KWFJU39</t>
  </si>
  <si>
    <t>410202297116</t>
  </si>
  <si>
    <t>河南省诚安通信工程有限公司</t>
  </si>
  <si>
    <t>914102005934385254</t>
  </si>
  <si>
    <t>410202422003</t>
  </si>
  <si>
    <t>康桥悦生活服务集团有限公司开封分公司</t>
  </si>
  <si>
    <t>91410211MA40XNTT9G</t>
  </si>
  <si>
    <t>410202765170</t>
  </si>
  <si>
    <t>开封市龙亭区依依大药房</t>
  </si>
  <si>
    <t>91410202341725675Q</t>
  </si>
  <si>
    <t>410202410621</t>
  </si>
  <si>
    <t>河南飞雪迎春园艺造型有限公司</t>
  </si>
  <si>
    <t>91410202MA3X9DX078</t>
  </si>
  <si>
    <t>412000165303</t>
  </si>
  <si>
    <t>开封文投文化产业发展有限公司</t>
  </si>
  <si>
    <t>91410202MA9LCD054L</t>
  </si>
  <si>
    <t>410202766112</t>
  </si>
  <si>
    <t>河南实诺企业管理股份有限公司开封分公司</t>
  </si>
  <si>
    <t>91410202MA441JU65Q</t>
  </si>
  <si>
    <t>410202424543</t>
  </si>
  <si>
    <t>开封文投景龙置业有限公司</t>
  </si>
  <si>
    <t>91410200MA46AL1Q0L</t>
  </si>
  <si>
    <t>410200300340</t>
  </si>
  <si>
    <t>开封黄河制氧设备有限公司</t>
  </si>
  <si>
    <t>9141020017065869XU</t>
  </si>
  <si>
    <t>410202494161</t>
  </si>
  <si>
    <t>河南搏安智能交通科技有限公司</t>
  </si>
  <si>
    <t>91410200337176909K</t>
  </si>
  <si>
    <t>410202759690</t>
  </si>
  <si>
    <t>开封市恒昌典当有限责任公司</t>
  </si>
  <si>
    <t>91410200268422431N</t>
  </si>
  <si>
    <t>410202766624</t>
  </si>
  <si>
    <t>开封市龙亭区萌贝幼儿园</t>
  </si>
  <si>
    <t>52410202MJF868316W</t>
  </si>
  <si>
    <t>412000687107</t>
  </si>
  <si>
    <t>开封文味第一楼餐饮有限公司</t>
  </si>
  <si>
    <t>91410202MA9LMYPK8J</t>
  </si>
  <si>
    <t>410200280735</t>
  </si>
  <si>
    <t>河南方迪不动产经纪有限公司</t>
  </si>
  <si>
    <t>914102025637076674</t>
  </si>
  <si>
    <t>410202203580</t>
  </si>
  <si>
    <t>河南小宝养老服务有限公司</t>
  </si>
  <si>
    <t>91410202MA4798FP17</t>
  </si>
  <si>
    <t>410202297351</t>
  </si>
  <si>
    <t>开封市文化旅游股份有限公司</t>
  </si>
  <si>
    <t>91410202066488408W</t>
  </si>
  <si>
    <t>410200281077</t>
  </si>
  <si>
    <t>河南文化影视集团有限公司开封奥斯卡影城</t>
  </si>
  <si>
    <t>914102025924371840</t>
  </si>
  <si>
    <t>412000689118</t>
  </si>
  <si>
    <t>开封宏大驾驶员培训有限公司</t>
  </si>
  <si>
    <t>91410200MA3XBX715C</t>
  </si>
  <si>
    <t>410200002083</t>
  </si>
  <si>
    <t>开封市城区北郊供销社</t>
  </si>
  <si>
    <t>914102021708412916</t>
  </si>
  <si>
    <t>410200002123</t>
  </si>
  <si>
    <t>开封清明上河园股份有限公司</t>
  </si>
  <si>
    <t>91410200706532906R</t>
  </si>
  <si>
    <t>合计</t>
  </si>
  <si>
    <t>59户</t>
  </si>
  <si>
    <t>统筹地区人社部门意见：</t>
  </si>
  <si>
    <t xml:space="preserve">  经办人：                              负责人：                                 单位（公章）：                                    2024年  7  月  19  日</t>
  </si>
  <si>
    <t>*本表由统筹地区人社部门按季汇总填制一式三份，分别由统筹地区人社部门留存一份、失业保险经办机构留存两份。
*失业保险经办机构根据本表编报用款计划并向企业拨付补贴资金。</t>
  </si>
  <si>
    <t xml:space="preserve">   填报单位：开封市龙亭区社会保险中心                                                         单位：人、元      2023年 12 月 20 日</t>
  </si>
  <si>
    <t>410204769893</t>
  </si>
  <si>
    <t>河南汴工市政工程有限公司</t>
  </si>
  <si>
    <t>91410200MA44AE5N0Q</t>
  </si>
  <si>
    <t>企业自主</t>
  </si>
  <si>
    <t>412000220251</t>
  </si>
  <si>
    <t>开封北宋文化传媒有限公司</t>
  </si>
  <si>
    <t>91410202MA9M9W7R5U</t>
  </si>
  <si>
    <t>410211201683</t>
  </si>
  <si>
    <t>河南宋韵环境科技有限公司</t>
  </si>
  <si>
    <t>91410296MA47CB2K2E</t>
  </si>
  <si>
    <t>412000306113</t>
  </si>
  <si>
    <t>河南义利成茶文化传播有限公司</t>
  </si>
  <si>
    <t>91410204MA44F7YM53</t>
  </si>
  <si>
    <t>410202900723</t>
  </si>
  <si>
    <t>河南开益医疗器械销售有限公司</t>
  </si>
  <si>
    <t>91410202574957397A</t>
  </si>
  <si>
    <t>410202460378</t>
  </si>
  <si>
    <t>龙亭区三胜印务部</t>
  </si>
  <si>
    <t>92410202MA40NTPC6A</t>
  </si>
  <si>
    <t>410204299921</t>
  </si>
  <si>
    <t>河南中枢市政工程有限公司</t>
  </si>
  <si>
    <t>91410200665983398A</t>
  </si>
  <si>
    <t>8户</t>
  </si>
  <si>
    <t xml:space="preserve">                                     经办人：                             负责人：                             单位（公章）：                                                                2023年        月         日</t>
  </si>
  <si>
    <t xml:space="preserve">  
    *本表由统筹地区人社部门按季汇总填制一式三份，分别由统筹地区人社部门留存一份、失业保险经办机构留存两份。
     *失业保险经办机构根据本表编报用款计划并向企业拨付补贴资金。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</si>
</sst>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Arial"/>
      <charset val="134"/>
    </font>
    <font>
      <b/>
      <sz val="18"/>
      <name val="文星标宋"/>
      <charset val="134"/>
    </font>
    <font>
      <sz val="10"/>
      <name val="宋体"/>
      <charset val="134"/>
    </font>
    <font>
      <sz val="9"/>
      <name val="方正小标宋简体"/>
      <charset val="134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</font>
    <font>
      <b/>
      <sz val="9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 applyNumberFormat="0" applyFill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30" fillId="0" borderId="0" applyNumberFormat="0" applyFill="0"/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30" fillId="0" borderId="0" applyNumberFormat="0" applyFill="0"/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9" fillId="0" borderId="0" applyNumberFormat="0" applyFill="0">
      <alignment vertical="center"/>
    </xf>
    <xf numFmtId="0" fontId="28" fillId="0" borderId="0" applyNumberFormat="0" applyFill="0">
      <alignment vertical="center"/>
    </xf>
    <xf numFmtId="0" fontId="28" fillId="0" borderId="0" applyNumberFormat="0" applyFill="0">
      <alignment vertical="center"/>
    </xf>
  </cellStyleXfs>
  <cellXfs count="26">
    <xf numFmtId="0" fontId="0" fillId="0" borderId="0" xfId="0" applyAlignment="1"/>
    <xf numFmtId="0" fontId="0" fillId="0" borderId="0" xfId="0" applyBorder="1" applyAlignment="1">
      <alignment vertical="center"/>
    </xf>
    <xf numFmtId="0" fontId="1" fillId="0" borderId="0" xfId="60" applyFont="1" applyFill="1" applyBorder="1" applyAlignment="1">
      <alignment horizontal="center" vertical="center"/>
    </xf>
    <xf numFmtId="0" fontId="2" fillId="0" borderId="0" xfId="60" applyFont="1" applyFill="1" applyBorder="1" applyAlignment="1">
      <alignment horizontal="left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left" vertical="center"/>
    </xf>
    <xf numFmtId="0" fontId="3" fillId="0" borderId="0" xfId="60" applyFont="1" applyFill="1" applyBorder="1" applyAlignment="1">
      <alignment horizontal="left" vertical="center"/>
    </xf>
    <xf numFmtId="0" fontId="3" fillId="0" borderId="3" xfId="60" applyFont="1" applyFill="1" applyBorder="1" applyAlignment="1">
      <alignment horizontal="left"/>
    </xf>
    <xf numFmtId="0" fontId="3" fillId="0" borderId="4" xfId="60" applyFont="1" applyFill="1" applyBorder="1" applyAlignment="1">
      <alignment horizontal="left"/>
    </xf>
    <xf numFmtId="0" fontId="2" fillId="0" borderId="0" xfId="6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5" xfId="60" applyFont="1" applyFill="1" applyBorder="1" applyAlignment="1">
      <alignment horizontal="left" vertical="center"/>
    </xf>
    <xf numFmtId="0" fontId="3" fillId="0" borderId="6" xfId="60" applyFont="1" applyFill="1" applyBorder="1" applyAlignment="1">
      <alignment horizontal="left"/>
    </xf>
    <xf numFmtId="0" fontId="2" fillId="0" borderId="7" xfId="60" applyFont="1" applyFill="1" applyBorder="1" applyAlignment="1">
      <alignment horizontal="left" vertical="center" wrapText="1"/>
    </xf>
    <xf numFmtId="0" fontId="2" fillId="0" borderId="0" xfId="60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5" xfId="52"/>
    <cellStyle name="常规 19" xfId="53"/>
    <cellStyle name="常规 2" xfId="54"/>
    <cellStyle name="常规 2 2" xfId="55"/>
    <cellStyle name="常规 2 3" xfId="56"/>
    <cellStyle name="常规 3" xfId="57"/>
    <cellStyle name="常规 4" xfId="58"/>
    <cellStyle name="常规 5" xfId="59"/>
    <cellStyle name="常规 5 2" xfId="60"/>
    <cellStyle name="常规 5 4" xfId="61"/>
    <cellStyle name="常规 5 5" xfId="62"/>
    <cellStyle name="常规 6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topLeftCell="A34" workbookViewId="0">
      <selection activeCell="K39" sqref="K39"/>
    </sheetView>
  </sheetViews>
  <sheetFormatPr defaultColWidth="17" defaultRowHeight="12.75"/>
  <cols>
    <col min="1" max="1" width="6.14285714285714" style="1" customWidth="1"/>
    <col min="2" max="2" width="16.7142857142857" style="1" customWidth="1"/>
    <col min="3" max="3" width="27.1428571428571" style="1" customWidth="1"/>
    <col min="4" max="4" width="25.1428571428571" style="1" customWidth="1"/>
    <col min="5" max="5" width="11" style="1" customWidth="1"/>
    <col min="6" max="6" width="16" style="1" customWidth="1"/>
    <col min="7" max="7" width="12.2857142857143" style="1" customWidth="1"/>
    <col min="8" max="8" width="15.2857142857143" style="1" customWidth="1"/>
    <col min="9" max="9" width="13.5714285714286" style="1" customWidth="1"/>
    <col min="10" max="16384" width="17" style="1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4" customHeight="1" spans="1:11">
      <c r="A4" s="6">
        <v>1</v>
      </c>
      <c r="B4" s="6" t="s">
        <v>11</v>
      </c>
      <c r="C4" s="7" t="s">
        <v>12</v>
      </c>
      <c r="D4" s="7" t="s">
        <v>13</v>
      </c>
      <c r="E4" s="8">
        <v>1</v>
      </c>
      <c r="F4" s="9">
        <v>564.3</v>
      </c>
      <c r="G4" s="9">
        <v>338.58</v>
      </c>
      <c r="H4" s="9">
        <v>338.58</v>
      </c>
      <c r="I4" s="9">
        <v>0.6</v>
      </c>
      <c r="K4" s="19"/>
    </row>
    <row r="5" ht="24" customHeight="1" spans="1:11">
      <c r="A5" s="6">
        <v>2</v>
      </c>
      <c r="B5" s="6" t="s">
        <v>14</v>
      </c>
      <c r="C5" s="7" t="s">
        <v>15</v>
      </c>
      <c r="D5" s="7" t="s">
        <v>16</v>
      </c>
      <c r="E5" s="8">
        <v>45</v>
      </c>
      <c r="F5" s="9">
        <v>51202.35</v>
      </c>
      <c r="G5" s="9">
        <v>30721.41</v>
      </c>
      <c r="H5" s="9">
        <v>30721.41</v>
      </c>
      <c r="I5" s="9">
        <v>0.6</v>
      </c>
      <c r="K5" s="19"/>
    </row>
    <row r="6" ht="24" customHeight="1" spans="1:9">
      <c r="A6" s="6">
        <v>3</v>
      </c>
      <c r="B6" s="6" t="s">
        <v>17</v>
      </c>
      <c r="C6" s="7" t="s">
        <v>18</v>
      </c>
      <c r="D6" s="7" t="s">
        <v>19</v>
      </c>
      <c r="E6" s="8">
        <v>12</v>
      </c>
      <c r="F6" s="9">
        <v>5223.95</v>
      </c>
      <c r="G6" s="9">
        <v>3134.37</v>
      </c>
      <c r="H6" s="9">
        <v>3134.37</v>
      </c>
      <c r="I6" s="9">
        <v>0.6</v>
      </c>
    </row>
    <row r="7" ht="24" customHeight="1" spans="1:9">
      <c r="A7" s="6">
        <v>4</v>
      </c>
      <c r="B7" s="6" t="s">
        <v>20</v>
      </c>
      <c r="C7" s="7" t="s">
        <v>21</v>
      </c>
      <c r="D7" s="7" t="s">
        <v>22</v>
      </c>
      <c r="E7" s="8">
        <v>4</v>
      </c>
      <c r="F7" s="9">
        <v>2069.25</v>
      </c>
      <c r="G7" s="9">
        <v>1241.55</v>
      </c>
      <c r="H7" s="9">
        <v>1241.55</v>
      </c>
      <c r="I7" s="9">
        <v>0.6</v>
      </c>
    </row>
    <row r="8" ht="24" customHeight="1" spans="1:9">
      <c r="A8" s="6">
        <v>5</v>
      </c>
      <c r="B8" s="6" t="s">
        <v>23</v>
      </c>
      <c r="C8" s="7" t="s">
        <v>24</v>
      </c>
      <c r="D8" s="7" t="s">
        <v>25</v>
      </c>
      <c r="E8" s="8">
        <v>158</v>
      </c>
      <c r="F8" s="9">
        <v>88171.22</v>
      </c>
      <c r="G8" s="9">
        <v>52902.73</v>
      </c>
      <c r="H8" s="9">
        <v>52902.73</v>
      </c>
      <c r="I8" s="9">
        <v>0.6</v>
      </c>
    </row>
    <row r="9" ht="24" customHeight="1" spans="1:9">
      <c r="A9" s="6">
        <v>6</v>
      </c>
      <c r="B9" s="6" t="s">
        <v>26</v>
      </c>
      <c r="C9" s="7" t="s">
        <v>27</v>
      </c>
      <c r="D9" s="7" t="s">
        <v>28</v>
      </c>
      <c r="E9" s="8">
        <v>8</v>
      </c>
      <c r="F9" s="9">
        <v>3013.34</v>
      </c>
      <c r="G9" s="9">
        <v>1808</v>
      </c>
      <c r="H9" s="9">
        <v>1808</v>
      </c>
      <c r="I9" s="9">
        <v>0.6</v>
      </c>
    </row>
    <row r="10" ht="24" customHeight="1" spans="1:9">
      <c r="A10" s="6">
        <v>7</v>
      </c>
      <c r="B10" s="6" t="s">
        <v>29</v>
      </c>
      <c r="C10" s="7" t="s">
        <v>30</v>
      </c>
      <c r="D10" s="7" t="s">
        <v>31</v>
      </c>
      <c r="E10" s="8">
        <v>16</v>
      </c>
      <c r="F10" s="9">
        <v>4029.15</v>
      </c>
      <c r="G10" s="9">
        <v>2417.49</v>
      </c>
      <c r="H10" s="9">
        <v>2417.49</v>
      </c>
      <c r="I10" s="9">
        <v>0.6</v>
      </c>
    </row>
    <row r="11" ht="24" customHeight="1" spans="1:9">
      <c r="A11" s="6">
        <v>8</v>
      </c>
      <c r="B11" s="6" t="s">
        <v>32</v>
      </c>
      <c r="C11" s="7" t="s">
        <v>33</v>
      </c>
      <c r="D11" s="7" t="s">
        <v>34</v>
      </c>
      <c r="E11" s="8">
        <v>5</v>
      </c>
      <c r="F11" s="9">
        <v>2289.15</v>
      </c>
      <c r="G11" s="9">
        <v>1373.49</v>
      </c>
      <c r="H11" s="9">
        <v>1373.49</v>
      </c>
      <c r="I11" s="9">
        <v>0.6</v>
      </c>
    </row>
    <row r="12" ht="24" customHeight="1" spans="1:9">
      <c r="A12" s="6">
        <v>9</v>
      </c>
      <c r="B12" s="6" t="s">
        <v>35</v>
      </c>
      <c r="C12" s="7" t="s">
        <v>36</v>
      </c>
      <c r="D12" s="7" t="s">
        <v>37</v>
      </c>
      <c r="E12" s="8">
        <v>32</v>
      </c>
      <c r="F12" s="9">
        <v>14324.04</v>
      </c>
      <c r="G12" s="9">
        <v>8594.42</v>
      </c>
      <c r="H12" s="9">
        <v>8594.42</v>
      </c>
      <c r="I12" s="9">
        <v>0.6</v>
      </c>
    </row>
    <row r="13" ht="24" customHeight="1" spans="1:9">
      <c r="A13" s="6">
        <v>10</v>
      </c>
      <c r="B13" s="6" t="s">
        <v>38</v>
      </c>
      <c r="C13" s="7" t="s">
        <v>39</v>
      </c>
      <c r="D13" s="7" t="s">
        <v>40</v>
      </c>
      <c r="E13" s="8">
        <v>7</v>
      </c>
      <c r="F13" s="9">
        <v>2174.78</v>
      </c>
      <c r="G13" s="9">
        <v>1304.87</v>
      </c>
      <c r="H13" s="9">
        <v>1304.87</v>
      </c>
      <c r="I13" s="9">
        <v>0.6</v>
      </c>
    </row>
    <row r="14" ht="24" customHeight="1" spans="1:9">
      <c r="A14" s="6">
        <v>11</v>
      </c>
      <c r="B14" s="6" t="s">
        <v>41</v>
      </c>
      <c r="C14" s="7" t="s">
        <v>42</v>
      </c>
      <c r="D14" s="7" t="s">
        <v>43</v>
      </c>
      <c r="E14" s="8">
        <v>35</v>
      </c>
      <c r="F14" s="9">
        <v>25116.18</v>
      </c>
      <c r="G14" s="9">
        <v>15069.71</v>
      </c>
      <c r="H14" s="9">
        <v>15069.71</v>
      </c>
      <c r="I14" s="9">
        <v>0.6</v>
      </c>
    </row>
    <row r="15" ht="24" customHeight="1" spans="1:9">
      <c r="A15" s="6">
        <v>12</v>
      </c>
      <c r="B15" s="6" t="s">
        <v>44</v>
      </c>
      <c r="C15" s="7" t="s">
        <v>45</v>
      </c>
      <c r="D15" s="7" t="s">
        <v>46</v>
      </c>
      <c r="E15" s="8">
        <v>57</v>
      </c>
      <c r="F15" s="9">
        <v>31481.17</v>
      </c>
      <c r="G15" s="9">
        <v>18888.7</v>
      </c>
      <c r="H15" s="9">
        <v>18888.7</v>
      </c>
      <c r="I15" s="9">
        <v>0.6</v>
      </c>
    </row>
    <row r="16" ht="24" customHeight="1" spans="1:9">
      <c r="A16" s="6">
        <v>13</v>
      </c>
      <c r="B16" s="6" t="s">
        <v>47</v>
      </c>
      <c r="C16" s="7" t="s">
        <v>48</v>
      </c>
      <c r="D16" s="7" t="s">
        <v>49</v>
      </c>
      <c r="E16" s="8">
        <v>24</v>
      </c>
      <c r="F16" s="9">
        <v>15072.92</v>
      </c>
      <c r="G16" s="9">
        <v>9043.75</v>
      </c>
      <c r="H16" s="9">
        <v>9043.75</v>
      </c>
      <c r="I16" s="9">
        <v>0.6</v>
      </c>
    </row>
    <row r="17" ht="24" customHeight="1" spans="1:9">
      <c r="A17" s="6">
        <v>14</v>
      </c>
      <c r="B17" s="6" t="s">
        <v>50</v>
      </c>
      <c r="C17" s="7" t="s">
        <v>51</v>
      </c>
      <c r="D17" s="7" t="s">
        <v>52</v>
      </c>
      <c r="E17" s="8">
        <v>17</v>
      </c>
      <c r="F17" s="9">
        <v>9999.67</v>
      </c>
      <c r="G17" s="9">
        <v>5999.8</v>
      </c>
      <c r="H17" s="9">
        <v>5999.8</v>
      </c>
      <c r="I17" s="9">
        <v>0.6</v>
      </c>
    </row>
    <row r="18" ht="24" customHeight="1" spans="1:9">
      <c r="A18" s="6">
        <v>15</v>
      </c>
      <c r="B18" s="6" t="s">
        <v>53</v>
      </c>
      <c r="C18" s="7" t="s">
        <v>54</v>
      </c>
      <c r="D18" s="7" t="s">
        <v>55</v>
      </c>
      <c r="E18" s="8">
        <v>45</v>
      </c>
      <c r="F18" s="9">
        <v>46750.86</v>
      </c>
      <c r="G18" s="9">
        <v>28050.52</v>
      </c>
      <c r="H18" s="9">
        <v>28050.52</v>
      </c>
      <c r="I18" s="9">
        <v>0.6</v>
      </c>
    </row>
    <row r="19" ht="24" customHeight="1" spans="1:9">
      <c r="A19" s="6">
        <v>16</v>
      </c>
      <c r="B19" s="6" t="s">
        <v>56</v>
      </c>
      <c r="C19" s="7" t="s">
        <v>57</v>
      </c>
      <c r="D19" s="7" t="s">
        <v>58</v>
      </c>
      <c r="E19" s="8">
        <v>7</v>
      </c>
      <c r="F19" s="9">
        <v>2863.38</v>
      </c>
      <c r="G19" s="9">
        <v>1718.03</v>
      </c>
      <c r="H19" s="9">
        <v>1718.03</v>
      </c>
      <c r="I19" s="9">
        <v>0.6</v>
      </c>
    </row>
    <row r="20" ht="24" customHeight="1" spans="1:9">
      <c r="A20" s="6">
        <v>17</v>
      </c>
      <c r="B20" s="6" t="s">
        <v>59</v>
      </c>
      <c r="C20" s="7" t="s">
        <v>60</v>
      </c>
      <c r="D20" s="7" t="s">
        <v>61</v>
      </c>
      <c r="E20" s="8">
        <v>6</v>
      </c>
      <c r="F20" s="9">
        <v>2036.88</v>
      </c>
      <c r="G20" s="9">
        <v>1222.13</v>
      </c>
      <c r="H20" s="9">
        <v>1222.13</v>
      </c>
      <c r="I20" s="9">
        <v>0.6</v>
      </c>
    </row>
    <row r="21" ht="24" customHeight="1" spans="1:9">
      <c r="A21" s="6">
        <v>18</v>
      </c>
      <c r="B21" s="6" t="s">
        <v>62</v>
      </c>
      <c r="C21" s="7" t="s">
        <v>63</v>
      </c>
      <c r="D21" s="7" t="s">
        <v>64</v>
      </c>
      <c r="E21" s="8">
        <v>8</v>
      </c>
      <c r="F21" s="9">
        <v>3383.77</v>
      </c>
      <c r="G21" s="9">
        <v>2030.26</v>
      </c>
      <c r="H21" s="9">
        <v>2030.26</v>
      </c>
      <c r="I21" s="9">
        <v>0.6</v>
      </c>
    </row>
    <row r="22" ht="24" customHeight="1" spans="1:9">
      <c r="A22" s="6">
        <v>19</v>
      </c>
      <c r="B22" s="6" t="s">
        <v>65</v>
      </c>
      <c r="C22" s="7" t="s">
        <v>66</v>
      </c>
      <c r="D22" s="7" t="s">
        <v>67</v>
      </c>
      <c r="E22" s="8">
        <v>9</v>
      </c>
      <c r="F22" s="9">
        <v>4490.76</v>
      </c>
      <c r="G22" s="9">
        <v>2694.46</v>
      </c>
      <c r="H22" s="9">
        <v>2694.46</v>
      </c>
      <c r="I22" s="9">
        <v>0.6</v>
      </c>
    </row>
    <row r="23" ht="24" customHeight="1" spans="1:9">
      <c r="A23" s="6">
        <v>20</v>
      </c>
      <c r="B23" s="6" t="s">
        <v>68</v>
      </c>
      <c r="C23" s="7" t="s">
        <v>69</v>
      </c>
      <c r="D23" s="7" t="s">
        <v>70</v>
      </c>
      <c r="E23" s="8">
        <v>16</v>
      </c>
      <c r="F23" s="9">
        <v>4918.89</v>
      </c>
      <c r="G23" s="9">
        <v>2951.33</v>
      </c>
      <c r="H23" s="9">
        <v>2951.33</v>
      </c>
      <c r="I23" s="9">
        <v>0.6</v>
      </c>
    </row>
    <row r="24" ht="24" customHeight="1" spans="1:9">
      <c r="A24" s="6">
        <v>21</v>
      </c>
      <c r="B24" s="6" t="s">
        <v>71</v>
      </c>
      <c r="C24" s="7" t="s">
        <v>72</v>
      </c>
      <c r="D24" s="7" t="s">
        <v>73</v>
      </c>
      <c r="E24" s="8">
        <v>25</v>
      </c>
      <c r="F24" s="9">
        <v>33542.66</v>
      </c>
      <c r="G24" s="9">
        <v>20125.6</v>
      </c>
      <c r="H24" s="9">
        <v>20125.6</v>
      </c>
      <c r="I24" s="9">
        <v>0.6</v>
      </c>
    </row>
    <row r="25" ht="24" customHeight="1" spans="1:9">
      <c r="A25" s="6">
        <v>22</v>
      </c>
      <c r="B25" s="6" t="s">
        <v>74</v>
      </c>
      <c r="C25" s="7" t="s">
        <v>75</v>
      </c>
      <c r="D25" s="7" t="s">
        <v>76</v>
      </c>
      <c r="E25" s="8">
        <v>11</v>
      </c>
      <c r="F25" s="9">
        <v>6753.51</v>
      </c>
      <c r="G25" s="9">
        <v>4052.11</v>
      </c>
      <c r="H25" s="9">
        <v>4052.11</v>
      </c>
      <c r="I25" s="9">
        <v>0.6</v>
      </c>
    </row>
    <row r="26" ht="24" customHeight="1" spans="1:9">
      <c r="A26" s="6">
        <v>23</v>
      </c>
      <c r="B26" s="6" t="s">
        <v>77</v>
      </c>
      <c r="C26" s="7" t="s">
        <v>78</v>
      </c>
      <c r="D26" s="7" t="s">
        <v>79</v>
      </c>
      <c r="E26" s="8">
        <v>55</v>
      </c>
      <c r="F26" s="9">
        <v>21332.76</v>
      </c>
      <c r="G26" s="9">
        <v>12799.66</v>
      </c>
      <c r="H26" s="9">
        <v>12799.66</v>
      </c>
      <c r="I26" s="9">
        <v>0.6</v>
      </c>
    </row>
    <row r="27" ht="24" customHeight="1" spans="1:9">
      <c r="A27" s="6">
        <v>24</v>
      </c>
      <c r="B27" s="6" t="s">
        <v>80</v>
      </c>
      <c r="C27" s="7" t="s">
        <v>81</v>
      </c>
      <c r="D27" s="7" t="s">
        <v>82</v>
      </c>
      <c r="E27" s="8">
        <v>8</v>
      </c>
      <c r="F27" s="9">
        <v>3734.33</v>
      </c>
      <c r="G27" s="9">
        <v>2240.6</v>
      </c>
      <c r="H27" s="9">
        <v>2240.6</v>
      </c>
      <c r="I27" s="9">
        <v>0.6</v>
      </c>
    </row>
    <row r="28" ht="24" customHeight="1" spans="1:9">
      <c r="A28" s="6">
        <v>25</v>
      </c>
      <c r="B28" s="6" t="s">
        <v>83</v>
      </c>
      <c r="C28" s="7" t="s">
        <v>84</v>
      </c>
      <c r="D28" s="7" t="s">
        <v>85</v>
      </c>
      <c r="E28" s="8">
        <v>1</v>
      </c>
      <c r="F28" s="9">
        <v>529</v>
      </c>
      <c r="G28" s="9">
        <v>317.4</v>
      </c>
      <c r="H28" s="9">
        <v>317.4</v>
      </c>
      <c r="I28" s="9">
        <v>0.6</v>
      </c>
    </row>
    <row r="29" ht="24" customHeight="1" spans="1:9">
      <c r="A29" s="6">
        <v>26</v>
      </c>
      <c r="B29" s="6" t="s">
        <v>86</v>
      </c>
      <c r="C29" s="7" t="s">
        <v>87</v>
      </c>
      <c r="D29" s="7" t="s">
        <v>88</v>
      </c>
      <c r="E29" s="8">
        <v>163</v>
      </c>
      <c r="F29" s="9">
        <v>81078.67</v>
      </c>
      <c r="G29" s="9">
        <v>48647.2</v>
      </c>
      <c r="H29" s="9">
        <v>48647.2</v>
      </c>
      <c r="I29" s="9">
        <v>0.6</v>
      </c>
    </row>
    <row r="30" ht="24" customHeight="1" spans="1:9">
      <c r="A30" s="6">
        <v>27</v>
      </c>
      <c r="B30" s="6" t="s">
        <v>89</v>
      </c>
      <c r="C30" s="7" t="s">
        <v>90</v>
      </c>
      <c r="D30" s="7" t="s">
        <v>91</v>
      </c>
      <c r="E30" s="8">
        <v>2</v>
      </c>
      <c r="F30" s="9">
        <v>838.56</v>
      </c>
      <c r="G30" s="9">
        <v>503.14</v>
      </c>
      <c r="H30" s="9">
        <v>503.14</v>
      </c>
      <c r="I30" s="9">
        <v>0.6</v>
      </c>
    </row>
    <row r="31" ht="24" customHeight="1" spans="1:9">
      <c r="A31" s="6">
        <v>28</v>
      </c>
      <c r="B31" s="6" t="s">
        <v>92</v>
      </c>
      <c r="C31" s="7" t="s">
        <v>93</v>
      </c>
      <c r="D31" s="7" t="s">
        <v>94</v>
      </c>
      <c r="E31" s="8">
        <v>6</v>
      </c>
      <c r="F31" s="9">
        <v>2928.16</v>
      </c>
      <c r="G31" s="9">
        <v>1756.9</v>
      </c>
      <c r="H31" s="9">
        <v>1756.9</v>
      </c>
      <c r="I31" s="9">
        <v>0.6</v>
      </c>
    </row>
    <row r="32" ht="24" customHeight="1" spans="1:9">
      <c r="A32" s="6">
        <v>29</v>
      </c>
      <c r="B32" s="6" t="s">
        <v>95</v>
      </c>
      <c r="C32" s="7" t="s">
        <v>96</v>
      </c>
      <c r="D32" s="7" t="s">
        <v>97</v>
      </c>
      <c r="E32" s="8">
        <v>3</v>
      </c>
      <c r="F32" s="9">
        <v>1433.75</v>
      </c>
      <c r="G32" s="9">
        <v>860.25</v>
      </c>
      <c r="H32" s="9">
        <v>860.25</v>
      </c>
      <c r="I32" s="9">
        <v>0.6</v>
      </c>
    </row>
    <row r="33" ht="24" customHeight="1" spans="1:9">
      <c r="A33" s="6">
        <v>30</v>
      </c>
      <c r="B33" s="6" t="s">
        <v>98</v>
      </c>
      <c r="C33" s="7" t="s">
        <v>99</v>
      </c>
      <c r="D33" s="7" t="s">
        <v>100</v>
      </c>
      <c r="E33" s="8">
        <v>11</v>
      </c>
      <c r="F33" s="9">
        <v>7700.46</v>
      </c>
      <c r="G33" s="9">
        <v>4620.28</v>
      </c>
      <c r="H33" s="9">
        <v>4620.28</v>
      </c>
      <c r="I33" s="9">
        <v>0.6</v>
      </c>
    </row>
    <row r="34" ht="24" customHeight="1" spans="1:9">
      <c r="A34" s="6">
        <v>31</v>
      </c>
      <c r="B34" s="6" t="s">
        <v>101</v>
      </c>
      <c r="C34" s="7" t="s">
        <v>102</v>
      </c>
      <c r="D34" s="7" t="s">
        <v>103</v>
      </c>
      <c r="E34" s="8">
        <v>22</v>
      </c>
      <c r="F34" s="9">
        <v>12440.12</v>
      </c>
      <c r="G34" s="9">
        <v>7464.07</v>
      </c>
      <c r="H34" s="9">
        <v>7464.07</v>
      </c>
      <c r="I34" s="9">
        <v>0.6</v>
      </c>
    </row>
    <row r="35" ht="24" customHeight="1" spans="1:9">
      <c r="A35" s="6">
        <v>32</v>
      </c>
      <c r="B35" s="6" t="s">
        <v>104</v>
      </c>
      <c r="C35" s="7" t="s">
        <v>105</v>
      </c>
      <c r="D35" s="7" t="s">
        <v>106</v>
      </c>
      <c r="E35" s="8">
        <v>1</v>
      </c>
      <c r="F35" s="9">
        <v>528.35</v>
      </c>
      <c r="G35" s="9">
        <v>317.01</v>
      </c>
      <c r="H35" s="9">
        <v>317.01</v>
      </c>
      <c r="I35" s="9">
        <v>0.6</v>
      </c>
    </row>
    <row r="36" ht="24" customHeight="1" spans="1:9">
      <c r="A36" s="6">
        <v>33</v>
      </c>
      <c r="B36" s="6" t="s">
        <v>107</v>
      </c>
      <c r="C36" s="7" t="s">
        <v>108</v>
      </c>
      <c r="D36" s="7" t="s">
        <v>109</v>
      </c>
      <c r="E36" s="8">
        <v>6</v>
      </c>
      <c r="F36" s="9">
        <v>2845.6</v>
      </c>
      <c r="G36" s="9">
        <v>1707.36</v>
      </c>
      <c r="H36" s="9">
        <v>1707.36</v>
      </c>
      <c r="I36" s="9">
        <v>0.6</v>
      </c>
    </row>
    <row r="37" ht="24" customHeight="1" spans="1:9">
      <c r="A37" s="6">
        <v>34</v>
      </c>
      <c r="B37" s="6" t="s">
        <v>110</v>
      </c>
      <c r="C37" s="7" t="s">
        <v>111</v>
      </c>
      <c r="D37" s="7" t="s">
        <v>112</v>
      </c>
      <c r="E37" s="8">
        <v>10</v>
      </c>
      <c r="F37" s="9">
        <v>3969.61</v>
      </c>
      <c r="G37" s="9">
        <v>2381.77</v>
      </c>
      <c r="H37" s="9">
        <v>2381.77</v>
      </c>
      <c r="I37" s="9">
        <v>0.6</v>
      </c>
    </row>
    <row r="38" ht="24" customHeight="1" spans="1:9">
      <c r="A38" s="6">
        <v>35</v>
      </c>
      <c r="B38" s="6" t="s">
        <v>113</v>
      </c>
      <c r="C38" s="7" t="s">
        <v>114</v>
      </c>
      <c r="D38" s="7" t="s">
        <v>115</v>
      </c>
      <c r="E38" s="8">
        <v>16</v>
      </c>
      <c r="F38" s="9">
        <v>7773.68</v>
      </c>
      <c r="G38" s="9">
        <v>4664.21</v>
      </c>
      <c r="H38" s="9">
        <v>4664.21</v>
      </c>
      <c r="I38" s="9">
        <v>0.6</v>
      </c>
    </row>
    <row r="39" ht="24" customHeight="1" spans="1:9">
      <c r="A39" s="6">
        <v>36</v>
      </c>
      <c r="B39" s="6" t="s">
        <v>116</v>
      </c>
      <c r="C39" s="7" t="s">
        <v>117</v>
      </c>
      <c r="D39" s="7" t="s">
        <v>118</v>
      </c>
      <c r="E39" s="8">
        <v>198</v>
      </c>
      <c r="F39" s="9">
        <v>83156.32</v>
      </c>
      <c r="G39" s="9">
        <v>49893.79</v>
      </c>
      <c r="H39" s="9">
        <v>49893.79</v>
      </c>
      <c r="I39" s="9">
        <v>0.6</v>
      </c>
    </row>
    <row r="40" ht="24" customHeight="1" spans="1:9">
      <c r="A40" s="6">
        <v>37</v>
      </c>
      <c r="B40" s="6" t="s">
        <v>119</v>
      </c>
      <c r="C40" s="7" t="s">
        <v>120</v>
      </c>
      <c r="D40" s="7" t="s">
        <v>121</v>
      </c>
      <c r="E40" s="8">
        <v>118</v>
      </c>
      <c r="F40" s="9">
        <v>58671.78</v>
      </c>
      <c r="G40" s="9">
        <v>35203.07</v>
      </c>
      <c r="H40" s="9">
        <v>35203.07</v>
      </c>
      <c r="I40" s="9">
        <v>0.6</v>
      </c>
    </row>
    <row r="41" ht="24" customHeight="1" spans="1:9">
      <c r="A41" s="6">
        <v>38</v>
      </c>
      <c r="B41" s="6" t="s">
        <v>122</v>
      </c>
      <c r="C41" s="7" t="s">
        <v>123</v>
      </c>
      <c r="D41" s="7" t="s">
        <v>124</v>
      </c>
      <c r="E41" s="8">
        <v>34</v>
      </c>
      <c r="F41" s="9">
        <v>13892.86</v>
      </c>
      <c r="G41" s="9">
        <v>8335.72</v>
      </c>
      <c r="H41" s="9">
        <v>8335.72</v>
      </c>
      <c r="I41" s="9">
        <v>0.6</v>
      </c>
    </row>
    <row r="42" ht="24" customHeight="1" spans="1:9">
      <c r="A42" s="6">
        <v>39</v>
      </c>
      <c r="B42" s="6" t="s">
        <v>125</v>
      </c>
      <c r="C42" s="7" t="s">
        <v>126</v>
      </c>
      <c r="D42" s="7" t="s">
        <v>127</v>
      </c>
      <c r="E42" s="8">
        <v>10</v>
      </c>
      <c r="F42" s="9">
        <v>5250.24</v>
      </c>
      <c r="G42" s="9">
        <v>3150.14</v>
      </c>
      <c r="H42" s="9">
        <v>3150.14</v>
      </c>
      <c r="I42" s="9">
        <v>0.6</v>
      </c>
    </row>
    <row r="43" ht="24" customHeight="1" spans="1:9">
      <c r="A43" s="6">
        <v>40</v>
      </c>
      <c r="B43" s="6" t="s">
        <v>128</v>
      </c>
      <c r="C43" s="7" t="s">
        <v>129</v>
      </c>
      <c r="D43" s="7" t="s">
        <v>130</v>
      </c>
      <c r="E43" s="8">
        <v>3</v>
      </c>
      <c r="F43" s="9">
        <v>1447.76</v>
      </c>
      <c r="G43" s="9">
        <v>868.66</v>
      </c>
      <c r="H43" s="9">
        <v>868.66</v>
      </c>
      <c r="I43" s="9">
        <v>0.6</v>
      </c>
    </row>
    <row r="44" ht="24" customHeight="1" spans="1:9">
      <c r="A44" s="6">
        <v>41</v>
      </c>
      <c r="B44" s="6" t="s">
        <v>131</v>
      </c>
      <c r="C44" s="7" t="s">
        <v>132</v>
      </c>
      <c r="D44" s="7" t="s">
        <v>133</v>
      </c>
      <c r="E44" s="8">
        <v>13</v>
      </c>
      <c r="F44" s="9">
        <v>9675.92</v>
      </c>
      <c r="G44" s="9">
        <v>5805.55</v>
      </c>
      <c r="H44" s="9">
        <v>5805.55</v>
      </c>
      <c r="I44" s="9">
        <v>0.6</v>
      </c>
    </row>
    <row r="45" ht="24" customHeight="1" spans="1:9">
      <c r="A45" s="6">
        <v>42</v>
      </c>
      <c r="B45" s="6" t="s">
        <v>134</v>
      </c>
      <c r="C45" s="7" t="s">
        <v>135</v>
      </c>
      <c r="D45" s="7" t="s">
        <v>136</v>
      </c>
      <c r="E45" s="8">
        <v>24</v>
      </c>
      <c r="F45" s="9">
        <v>10455.36</v>
      </c>
      <c r="G45" s="9">
        <v>6273.22</v>
      </c>
      <c r="H45" s="9">
        <v>6273.22</v>
      </c>
      <c r="I45" s="9">
        <v>0.6</v>
      </c>
    </row>
    <row r="46" ht="24" customHeight="1" spans="1:9">
      <c r="A46" s="6">
        <v>43</v>
      </c>
      <c r="B46" s="6" t="s">
        <v>137</v>
      </c>
      <c r="C46" s="7" t="s">
        <v>138</v>
      </c>
      <c r="D46" s="7" t="s">
        <v>139</v>
      </c>
      <c r="E46" s="8">
        <v>5</v>
      </c>
      <c r="F46" s="9">
        <v>1689.46</v>
      </c>
      <c r="G46" s="9">
        <v>1013.68</v>
      </c>
      <c r="H46" s="9">
        <v>1013.68</v>
      </c>
      <c r="I46" s="9">
        <v>0.6</v>
      </c>
    </row>
    <row r="47" ht="24" customHeight="1" spans="1:9">
      <c r="A47" s="6">
        <v>44</v>
      </c>
      <c r="B47" s="6" t="s">
        <v>140</v>
      </c>
      <c r="C47" s="7" t="s">
        <v>141</v>
      </c>
      <c r="D47" s="7" t="s">
        <v>142</v>
      </c>
      <c r="E47" s="8">
        <v>2</v>
      </c>
      <c r="F47" s="9">
        <v>838.56</v>
      </c>
      <c r="G47" s="9">
        <v>503.14</v>
      </c>
      <c r="H47" s="9">
        <v>503.14</v>
      </c>
      <c r="I47" s="9">
        <v>0.6</v>
      </c>
    </row>
    <row r="48" ht="24" customHeight="1" spans="1:9">
      <c r="A48" s="6">
        <v>45</v>
      </c>
      <c r="B48" s="6" t="s">
        <v>143</v>
      </c>
      <c r="C48" s="7" t="s">
        <v>144</v>
      </c>
      <c r="D48" s="7" t="s">
        <v>145</v>
      </c>
      <c r="E48" s="8">
        <v>5</v>
      </c>
      <c r="F48" s="9">
        <v>2832.18</v>
      </c>
      <c r="G48" s="9">
        <v>1699.31</v>
      </c>
      <c r="H48" s="9">
        <v>1699.31</v>
      </c>
      <c r="I48" s="9">
        <v>0.6</v>
      </c>
    </row>
    <row r="49" ht="24" customHeight="1" spans="1:9">
      <c r="A49" s="6">
        <v>46</v>
      </c>
      <c r="B49" s="6" t="s">
        <v>146</v>
      </c>
      <c r="C49" s="7" t="s">
        <v>147</v>
      </c>
      <c r="D49" s="7" t="s">
        <v>148</v>
      </c>
      <c r="E49" s="8">
        <v>89</v>
      </c>
      <c r="F49" s="9">
        <v>35151.25</v>
      </c>
      <c r="G49" s="9">
        <v>21090.75</v>
      </c>
      <c r="H49" s="9">
        <v>21090.75</v>
      </c>
      <c r="I49" s="9">
        <v>0.6</v>
      </c>
    </row>
    <row r="50" ht="24" customHeight="1" spans="1:9">
      <c r="A50" s="6">
        <v>47</v>
      </c>
      <c r="B50" s="26" t="s">
        <v>149</v>
      </c>
      <c r="C50" s="7" t="s">
        <v>150</v>
      </c>
      <c r="D50" s="7" t="s">
        <v>151</v>
      </c>
      <c r="E50" s="8">
        <v>4</v>
      </c>
      <c r="F50" s="9">
        <v>4307.01</v>
      </c>
      <c r="G50" s="9">
        <v>2584.21</v>
      </c>
      <c r="H50" s="9">
        <v>2584.21</v>
      </c>
      <c r="I50" s="9">
        <v>0.6</v>
      </c>
    </row>
    <row r="51" ht="24" customHeight="1" spans="1:9">
      <c r="A51" s="6">
        <v>48</v>
      </c>
      <c r="B51" s="26" t="s">
        <v>152</v>
      </c>
      <c r="C51" s="7" t="s">
        <v>153</v>
      </c>
      <c r="D51" s="7" t="s">
        <v>154</v>
      </c>
      <c r="E51" s="8">
        <v>42</v>
      </c>
      <c r="F51" s="9">
        <v>19063.09</v>
      </c>
      <c r="G51" s="9">
        <v>11437.85</v>
      </c>
      <c r="H51" s="9">
        <v>11437.85</v>
      </c>
      <c r="I51" s="9">
        <v>0.6</v>
      </c>
    </row>
    <row r="52" ht="24" customHeight="1" spans="1:9">
      <c r="A52" s="6">
        <v>49</v>
      </c>
      <c r="B52" s="26" t="s">
        <v>155</v>
      </c>
      <c r="C52" s="7" t="s">
        <v>156</v>
      </c>
      <c r="D52" s="7" t="s">
        <v>157</v>
      </c>
      <c r="E52" s="8">
        <v>1</v>
      </c>
      <c r="F52" s="9">
        <v>419.28</v>
      </c>
      <c r="G52" s="9">
        <v>251.57</v>
      </c>
      <c r="H52" s="9">
        <v>251.57</v>
      </c>
      <c r="I52" s="9">
        <v>0.6</v>
      </c>
    </row>
    <row r="53" ht="24" customHeight="1" spans="1:9">
      <c r="A53" s="6">
        <v>50</v>
      </c>
      <c r="B53" s="26" t="s">
        <v>158</v>
      </c>
      <c r="C53" s="7" t="s">
        <v>159</v>
      </c>
      <c r="D53" s="7" t="s">
        <v>160</v>
      </c>
      <c r="E53" s="8">
        <v>7</v>
      </c>
      <c r="F53" s="9">
        <v>7218.84</v>
      </c>
      <c r="G53" s="9">
        <v>4331.3</v>
      </c>
      <c r="H53" s="9">
        <v>4331.3</v>
      </c>
      <c r="I53" s="9">
        <v>0.6</v>
      </c>
    </row>
    <row r="54" ht="24" customHeight="1" spans="1:9">
      <c r="A54" s="6">
        <v>51</v>
      </c>
      <c r="B54" s="26" t="s">
        <v>161</v>
      </c>
      <c r="C54" s="7" t="s">
        <v>162</v>
      </c>
      <c r="D54" s="7" t="s">
        <v>163</v>
      </c>
      <c r="E54" s="8">
        <v>45</v>
      </c>
      <c r="F54" s="9">
        <v>16632.32</v>
      </c>
      <c r="G54" s="9">
        <v>9979.39</v>
      </c>
      <c r="H54" s="9">
        <v>9979.39</v>
      </c>
      <c r="I54" s="9">
        <v>0.6</v>
      </c>
    </row>
    <row r="55" ht="24" customHeight="1" spans="1:9">
      <c r="A55" s="6">
        <v>52</v>
      </c>
      <c r="B55" s="26" t="s">
        <v>164</v>
      </c>
      <c r="C55" s="7" t="s">
        <v>165</v>
      </c>
      <c r="D55" s="7" t="s">
        <v>166</v>
      </c>
      <c r="E55" s="8">
        <v>25</v>
      </c>
      <c r="F55" s="9">
        <v>9248.55</v>
      </c>
      <c r="G55" s="9">
        <v>5549.13</v>
      </c>
      <c r="H55" s="9">
        <v>5549.13</v>
      </c>
      <c r="I55" s="9">
        <v>0.6</v>
      </c>
    </row>
    <row r="56" ht="24" customHeight="1" spans="1:9">
      <c r="A56" s="6">
        <v>53</v>
      </c>
      <c r="B56" s="26" t="s">
        <v>167</v>
      </c>
      <c r="C56" s="7" t="s">
        <v>168</v>
      </c>
      <c r="D56" s="7" t="s">
        <v>169</v>
      </c>
      <c r="E56" s="8">
        <v>9</v>
      </c>
      <c r="F56" s="9">
        <v>6075.15</v>
      </c>
      <c r="G56" s="9">
        <v>3645.09</v>
      </c>
      <c r="H56" s="9">
        <v>3645.09</v>
      </c>
      <c r="I56" s="9">
        <v>0.6</v>
      </c>
    </row>
    <row r="57" ht="24" customHeight="1" spans="1:9">
      <c r="A57" s="6">
        <v>54</v>
      </c>
      <c r="B57" s="26" t="s">
        <v>170</v>
      </c>
      <c r="C57" s="7" t="s">
        <v>171</v>
      </c>
      <c r="D57" s="7" t="s">
        <v>172</v>
      </c>
      <c r="E57" s="8">
        <v>7</v>
      </c>
      <c r="F57" s="9">
        <v>3729.23</v>
      </c>
      <c r="G57" s="9">
        <v>2237.54</v>
      </c>
      <c r="H57" s="9">
        <v>2237.54</v>
      </c>
      <c r="I57" s="9">
        <v>0.6</v>
      </c>
    </row>
    <row r="58" ht="24" customHeight="1" spans="1:9">
      <c r="A58" s="6">
        <v>55</v>
      </c>
      <c r="B58" s="26" t="s">
        <v>173</v>
      </c>
      <c r="C58" s="7" t="s">
        <v>174</v>
      </c>
      <c r="D58" s="7" t="s">
        <v>175</v>
      </c>
      <c r="E58" s="8">
        <v>23</v>
      </c>
      <c r="F58" s="9">
        <v>11829.09</v>
      </c>
      <c r="G58" s="9">
        <v>7097.45</v>
      </c>
      <c r="H58" s="9">
        <v>7097.45</v>
      </c>
      <c r="I58" s="9">
        <v>0.6</v>
      </c>
    </row>
    <row r="59" ht="24" customHeight="1" spans="1:9">
      <c r="A59" s="6">
        <v>56</v>
      </c>
      <c r="B59" s="26" t="s">
        <v>176</v>
      </c>
      <c r="C59" s="7" t="s">
        <v>177</v>
      </c>
      <c r="D59" s="7" t="s">
        <v>178</v>
      </c>
      <c r="E59" s="8">
        <v>13</v>
      </c>
      <c r="F59" s="9">
        <v>5830.09</v>
      </c>
      <c r="G59" s="9">
        <v>3498.05</v>
      </c>
      <c r="H59" s="9">
        <v>3498.05</v>
      </c>
      <c r="I59" s="9">
        <v>0.6</v>
      </c>
    </row>
    <row r="60" ht="24" customHeight="1" spans="1:9">
      <c r="A60" s="6">
        <v>57</v>
      </c>
      <c r="B60" s="26" t="s">
        <v>179</v>
      </c>
      <c r="C60" s="7" t="s">
        <v>180</v>
      </c>
      <c r="D60" s="7" t="s">
        <v>181</v>
      </c>
      <c r="E60" s="8">
        <v>4</v>
      </c>
      <c r="F60" s="9">
        <v>1711.21</v>
      </c>
      <c r="G60" s="9">
        <v>1026.73</v>
      </c>
      <c r="H60" s="9">
        <v>1026.73</v>
      </c>
      <c r="I60" s="9">
        <v>0.6</v>
      </c>
    </row>
    <row r="61" ht="24" customHeight="1" spans="1:9">
      <c r="A61" s="6">
        <v>58</v>
      </c>
      <c r="B61" s="26" t="s">
        <v>182</v>
      </c>
      <c r="C61" s="7" t="s">
        <v>183</v>
      </c>
      <c r="D61" s="7" t="s">
        <v>184</v>
      </c>
      <c r="E61" s="8">
        <v>2</v>
      </c>
      <c r="F61" s="9">
        <v>2037.33</v>
      </c>
      <c r="G61" s="9">
        <v>1222.4</v>
      </c>
      <c r="H61" s="9">
        <v>1222.4</v>
      </c>
      <c r="I61" s="9">
        <v>0.6</v>
      </c>
    </row>
    <row r="62" ht="24" customHeight="1" spans="1:9">
      <c r="A62" s="6">
        <v>59</v>
      </c>
      <c r="B62" s="26" t="s">
        <v>185</v>
      </c>
      <c r="C62" s="7" t="s">
        <v>186</v>
      </c>
      <c r="D62" s="7" t="s">
        <v>187</v>
      </c>
      <c r="E62" s="8">
        <v>456</v>
      </c>
      <c r="F62" s="9">
        <v>244596.34</v>
      </c>
      <c r="G62" s="9">
        <v>146757.8</v>
      </c>
      <c r="H62" s="9">
        <v>146757.8</v>
      </c>
      <c r="I62" s="9">
        <v>0.6</v>
      </c>
    </row>
    <row r="63" ht="24" customHeight="1" spans="1:9">
      <c r="A63" s="10" t="s">
        <v>188</v>
      </c>
      <c r="B63" s="11" t="s">
        <v>189</v>
      </c>
      <c r="C63" s="11"/>
      <c r="D63" s="11"/>
      <c r="E63" s="12">
        <f>SUM(E4:E62)</f>
        <v>1991</v>
      </c>
      <c r="F63" s="12">
        <f>SUM(F4:F62)</f>
        <v>1062364.45</v>
      </c>
      <c r="G63" s="12">
        <f>SUM(G4:G62)</f>
        <v>637418.7</v>
      </c>
      <c r="H63" s="12">
        <f>SUM(H4:H62)</f>
        <v>637418.7</v>
      </c>
      <c r="I63" s="21"/>
    </row>
    <row r="64" ht="24.95" customHeight="1" spans="1:9">
      <c r="A64" s="13" t="s">
        <v>190</v>
      </c>
      <c r="B64" s="14"/>
      <c r="C64" s="14"/>
      <c r="D64" s="14"/>
      <c r="E64" s="14"/>
      <c r="F64" s="14"/>
      <c r="G64" s="14"/>
      <c r="H64" s="14"/>
      <c r="I64" s="22"/>
    </row>
    <row r="65" ht="81" customHeight="1" spans="1:9">
      <c r="A65" s="15" t="s">
        <v>191</v>
      </c>
      <c r="B65" s="16"/>
      <c r="C65" s="16"/>
      <c r="D65" s="16"/>
      <c r="E65" s="16"/>
      <c r="F65" s="16"/>
      <c r="G65" s="16"/>
      <c r="H65" s="16"/>
      <c r="I65" s="23"/>
    </row>
    <row r="66" spans="1:9">
      <c r="A66" s="24" t="s">
        <v>192</v>
      </c>
      <c r="B66" s="24"/>
      <c r="C66" s="24"/>
      <c r="D66" s="24"/>
      <c r="E66" s="24"/>
      <c r="F66" s="24"/>
      <c r="G66" s="24"/>
      <c r="H66" s="24"/>
      <c r="I66" s="24"/>
    </row>
    <row r="67" spans="1:9">
      <c r="A67" s="25"/>
      <c r="B67" s="25"/>
      <c r="C67" s="25"/>
      <c r="D67" s="25"/>
      <c r="E67" s="25"/>
      <c r="F67" s="25"/>
      <c r="G67" s="25"/>
      <c r="H67" s="25"/>
      <c r="I67" s="25"/>
    </row>
    <row r="68" ht="38.1" customHeight="1" spans="1:9">
      <c r="A68" s="25"/>
      <c r="B68" s="25"/>
      <c r="C68" s="25"/>
      <c r="D68" s="25"/>
      <c r="E68" s="25"/>
      <c r="F68" s="25"/>
      <c r="G68" s="25"/>
      <c r="H68" s="25"/>
      <c r="I68" s="25"/>
    </row>
  </sheetData>
  <mergeCells count="6">
    <mergeCell ref="A1:I1"/>
    <mergeCell ref="A2:I2"/>
    <mergeCell ref="B63:D63"/>
    <mergeCell ref="A64:I64"/>
    <mergeCell ref="A65:I65"/>
    <mergeCell ref="A66:I68"/>
  </mergeCells>
  <pageMargins left="0.948492560799666" right="0.554791773398091" top="0.999874956025852" bottom="0.999874956025852" header="0.499937478012926" footer="0.499937478012926"/>
  <pageSetup paperSize="9" scale="85" orientation="landscape"/>
  <headerFooter>
    <oddFooter>&amp;C&amp;"宋体,常规"&amp;10第&amp;"Arial,常规"&amp;10 &amp;"宋体,常规"&amp;10&amp;P&amp;"Arial,常规"&amp;10 &amp;"宋体,常规"&amp;10页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E19" sqref="E19"/>
    </sheetView>
  </sheetViews>
  <sheetFormatPr defaultColWidth="17" defaultRowHeight="12.75"/>
  <cols>
    <col min="1" max="1" width="6.14285714285714" style="1" customWidth="1"/>
    <col min="2" max="2" width="16.7142857142857" style="1" customWidth="1"/>
    <col min="3" max="3" width="20.2857142857143" style="1" customWidth="1"/>
    <col min="4" max="4" width="20" style="1" customWidth="1"/>
    <col min="5" max="5" width="11" style="1" customWidth="1"/>
    <col min="6" max="6" width="16" style="1" customWidth="1"/>
    <col min="7" max="7" width="12.2857142857143" style="1" customWidth="1"/>
    <col min="8" max="8" width="15.2857142857143" style="1" customWidth="1"/>
    <col min="9" max="9" width="13.5714285714286" style="1" customWidth="1"/>
    <col min="10" max="16384" width="17" style="1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1" customHeight="1" spans="1:9">
      <c r="A2" s="3" t="s">
        <v>193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4" customHeight="1" spans="1:12">
      <c r="A4" s="6">
        <v>1</v>
      </c>
      <c r="B4" s="6" t="s">
        <v>194</v>
      </c>
      <c r="C4" s="7" t="s">
        <v>195</v>
      </c>
      <c r="D4" s="7" t="s">
        <v>196</v>
      </c>
      <c r="E4" s="8">
        <v>8</v>
      </c>
      <c r="F4" s="9">
        <v>300.11</v>
      </c>
      <c r="G4" s="9">
        <v>180.07</v>
      </c>
      <c r="H4" s="9">
        <v>180.07</v>
      </c>
      <c r="I4" s="9">
        <v>0.6</v>
      </c>
      <c r="J4" s="18" t="s">
        <v>197</v>
      </c>
      <c r="L4" s="19"/>
    </row>
    <row r="5" ht="24" customHeight="1" spans="1:12">
      <c r="A5" s="6">
        <v>2</v>
      </c>
      <c r="B5" s="6" t="s">
        <v>198</v>
      </c>
      <c r="C5" s="7" t="s">
        <v>199</v>
      </c>
      <c r="D5" s="7" t="s">
        <v>200</v>
      </c>
      <c r="E5" s="8">
        <v>26</v>
      </c>
      <c r="F5" s="9">
        <v>842.02</v>
      </c>
      <c r="G5" s="9">
        <v>505.21</v>
      </c>
      <c r="H5" s="9">
        <v>505.21</v>
      </c>
      <c r="I5" s="9">
        <v>0.6</v>
      </c>
      <c r="J5" s="18" t="s">
        <v>197</v>
      </c>
      <c r="L5" s="19"/>
    </row>
    <row r="6" ht="24" customHeight="1" spans="1:10">
      <c r="A6" s="6">
        <v>3</v>
      </c>
      <c r="B6" s="6" t="s">
        <v>201</v>
      </c>
      <c r="C6" s="7" t="s">
        <v>202</v>
      </c>
      <c r="D6" s="7" t="s">
        <v>203</v>
      </c>
      <c r="E6" s="8">
        <v>3</v>
      </c>
      <c r="F6" s="9">
        <v>160.66</v>
      </c>
      <c r="G6" s="9">
        <v>96.4</v>
      </c>
      <c r="H6" s="9">
        <v>96.4</v>
      </c>
      <c r="I6" s="9">
        <v>0.6</v>
      </c>
      <c r="J6" s="20"/>
    </row>
    <row r="7" ht="24" customHeight="1" spans="1:10">
      <c r="A7" s="6">
        <v>4</v>
      </c>
      <c r="B7" s="6" t="s">
        <v>204</v>
      </c>
      <c r="C7" s="7" t="s">
        <v>205</v>
      </c>
      <c r="D7" s="7" t="s">
        <v>206</v>
      </c>
      <c r="E7" s="8">
        <v>1</v>
      </c>
      <c r="F7" s="9">
        <v>50</v>
      </c>
      <c r="G7" s="9">
        <v>30</v>
      </c>
      <c r="H7" s="9">
        <v>30</v>
      </c>
      <c r="I7" s="9">
        <v>0.6</v>
      </c>
      <c r="J7" s="20"/>
    </row>
    <row r="8" ht="24" customHeight="1" spans="1:10">
      <c r="A8" s="6">
        <v>5</v>
      </c>
      <c r="B8" s="6" t="s">
        <v>50</v>
      </c>
      <c r="C8" s="7" t="s">
        <v>51</v>
      </c>
      <c r="D8" s="7" t="s">
        <v>52</v>
      </c>
      <c r="E8" s="8">
        <v>9</v>
      </c>
      <c r="F8" s="9">
        <v>366.19</v>
      </c>
      <c r="G8" s="9">
        <v>219.71</v>
      </c>
      <c r="H8" s="9">
        <v>219.71</v>
      </c>
      <c r="I8" s="9">
        <v>0.6</v>
      </c>
      <c r="J8" s="20"/>
    </row>
    <row r="9" ht="24" customHeight="1" spans="1:10">
      <c r="A9" s="6">
        <v>6</v>
      </c>
      <c r="B9" s="6" t="s">
        <v>207</v>
      </c>
      <c r="C9" s="7" t="s">
        <v>208</v>
      </c>
      <c r="D9" s="7" t="s">
        <v>209</v>
      </c>
      <c r="E9" s="8">
        <v>1</v>
      </c>
      <c r="F9" s="9">
        <v>480.3</v>
      </c>
      <c r="G9" s="9">
        <v>288.18</v>
      </c>
      <c r="H9" s="9">
        <v>288.18</v>
      </c>
      <c r="I9" s="9">
        <v>0.6</v>
      </c>
      <c r="J9" s="20"/>
    </row>
    <row r="10" ht="24" customHeight="1" spans="1:10">
      <c r="A10" s="6">
        <v>7</v>
      </c>
      <c r="B10" s="6" t="s">
        <v>210</v>
      </c>
      <c r="C10" s="7" t="s">
        <v>211</v>
      </c>
      <c r="D10" s="7" t="s">
        <v>212</v>
      </c>
      <c r="E10" s="8">
        <v>3</v>
      </c>
      <c r="F10" s="9">
        <v>891.99</v>
      </c>
      <c r="G10" s="9">
        <v>535.19</v>
      </c>
      <c r="H10" s="9">
        <v>535.19</v>
      </c>
      <c r="I10" s="9">
        <v>0.6</v>
      </c>
      <c r="J10" s="20"/>
    </row>
    <row r="11" ht="24" customHeight="1" spans="1:10">
      <c r="A11" s="6">
        <v>8</v>
      </c>
      <c r="B11" s="6" t="s">
        <v>213</v>
      </c>
      <c r="C11" s="7" t="s">
        <v>214</v>
      </c>
      <c r="D11" s="7" t="s">
        <v>215</v>
      </c>
      <c r="E11" s="8">
        <v>16</v>
      </c>
      <c r="F11" s="9">
        <v>5954.27</v>
      </c>
      <c r="G11" s="9">
        <v>3572.56</v>
      </c>
      <c r="H11" s="9">
        <v>3572.56</v>
      </c>
      <c r="I11" s="9">
        <v>0.6</v>
      </c>
      <c r="J11" s="18" t="s">
        <v>197</v>
      </c>
    </row>
    <row r="12" ht="24" customHeight="1" spans="1:9">
      <c r="A12" s="10" t="s">
        <v>188</v>
      </c>
      <c r="B12" s="11" t="s">
        <v>216</v>
      </c>
      <c r="C12" s="11"/>
      <c r="D12" s="11"/>
      <c r="E12" s="12">
        <f>SUM(E4:E11)</f>
        <v>67</v>
      </c>
      <c r="F12" s="12">
        <f>SUM(F4:F11)</f>
        <v>9045.54</v>
      </c>
      <c r="G12" s="12">
        <f>SUM(G4:G11)</f>
        <v>5427.32</v>
      </c>
      <c r="H12" s="12">
        <f>SUM(H4:H11)</f>
        <v>5427.32</v>
      </c>
      <c r="I12" s="21"/>
    </row>
    <row r="13" ht="24.95" customHeight="1" spans="1:9">
      <c r="A13" s="13" t="s">
        <v>190</v>
      </c>
      <c r="B13" s="14"/>
      <c r="C13" s="14"/>
      <c r="D13" s="14"/>
      <c r="E13" s="14"/>
      <c r="F13" s="14"/>
      <c r="G13" s="14"/>
      <c r="H13" s="14"/>
      <c r="I13" s="22"/>
    </row>
    <row r="14" ht="81" customHeight="1" spans="1:9">
      <c r="A14" s="15" t="s">
        <v>217</v>
      </c>
      <c r="B14" s="16"/>
      <c r="C14" s="16"/>
      <c r="D14" s="16"/>
      <c r="E14" s="16"/>
      <c r="F14" s="16"/>
      <c r="G14" s="16"/>
      <c r="H14" s="16"/>
      <c r="I14" s="23"/>
    </row>
    <row r="15" spans="1:9">
      <c r="A15" s="17" t="s">
        <v>218</v>
      </c>
      <c r="B15" s="17"/>
      <c r="C15" s="17"/>
      <c r="D15" s="17"/>
      <c r="E15" s="17"/>
      <c r="F15" s="17"/>
      <c r="G15" s="17"/>
      <c r="H15" s="17"/>
      <c r="I15" s="17"/>
    </row>
    <row r="16" spans="1:9">
      <c r="A16" s="17"/>
      <c r="B16" s="17"/>
      <c r="C16" s="17"/>
      <c r="D16" s="17"/>
      <c r="E16" s="17"/>
      <c r="F16" s="17"/>
      <c r="G16" s="17"/>
      <c r="H16" s="17"/>
      <c r="I16" s="17"/>
    </row>
    <row r="17" ht="38.1" customHeight="1" spans="1:9">
      <c r="A17" s="17"/>
      <c r="B17" s="17"/>
      <c r="C17" s="17"/>
      <c r="D17" s="17"/>
      <c r="E17" s="17"/>
      <c r="F17" s="17"/>
      <c r="G17" s="17"/>
      <c r="H17" s="17"/>
      <c r="I17" s="17"/>
    </row>
  </sheetData>
  <mergeCells count="6">
    <mergeCell ref="A1:I1"/>
    <mergeCell ref="A2:I2"/>
    <mergeCell ref="B12:D12"/>
    <mergeCell ref="A13:I13"/>
    <mergeCell ref="A14:I14"/>
    <mergeCell ref="A15:I17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7.19第一批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2020-03-19T06:06:00Z</dcterms:created>
  <cp:lastPrinted>2023-12-20T07:18:00Z</cp:lastPrinted>
  <dcterms:modified xsi:type="dcterms:W3CDTF">2024-07-19T06:10:30Z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B3A34DB0C0B64C8690F183E2D04F97C2_13</vt:lpwstr>
  </property>
</Properties>
</file>